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57001" yWindow="1815" windowWidth="19035" windowHeight="12525" activeTab="0"/>
  </bookViews>
  <sheets>
    <sheet name="Sheet1" sheetId="1" r:id="rId1"/>
  </sheets>
  <definedNames>
    <definedName name="_xlnm.Print_Area" localSheetId="0">'Sheet1'!$B$1:$L$43</definedName>
  </definedNames>
  <calcPr fullCalcOnLoad="1"/>
</workbook>
</file>

<file path=xl/sharedStrings.xml><?xml version="1.0" encoding="utf-8"?>
<sst xmlns="http://schemas.openxmlformats.org/spreadsheetml/2006/main" count="59" uniqueCount="56">
  <si>
    <t>P.O. Number</t>
  </si>
  <si>
    <t xml:space="preserve">Company </t>
  </si>
  <si>
    <t>Address</t>
  </si>
  <si>
    <t>Bill to:</t>
  </si>
  <si>
    <t>Exp. Date</t>
  </si>
  <si>
    <t>E-mail</t>
  </si>
  <si>
    <t>Signature</t>
  </si>
  <si>
    <t>Quantity</t>
  </si>
  <si>
    <t>Amount</t>
  </si>
  <si>
    <t>Description</t>
  </si>
  <si>
    <t>Part No.</t>
  </si>
  <si>
    <t>Taxes</t>
  </si>
  <si>
    <t>Grand Total</t>
  </si>
  <si>
    <t>Card Holder Name</t>
  </si>
  <si>
    <t>V-code</t>
  </si>
  <si>
    <t>SALES TAX:</t>
  </si>
  <si>
    <t>Shipping Charges:</t>
  </si>
  <si>
    <t>$100.01-$150.00  $11.50</t>
  </si>
  <si>
    <t>$150.01-$200.00  $12.50</t>
  </si>
  <si>
    <t>$200.01-$500.00  $16.50</t>
  </si>
  <si>
    <t>Under $25.00         $7.50</t>
  </si>
  <si>
    <t xml:space="preserve">$50.01-$100.00     $10.50 </t>
  </si>
  <si>
    <t>$25.01-$50.00       $8.50</t>
  </si>
  <si>
    <t>Rush Orders:</t>
  </si>
  <si>
    <t>Checks:</t>
  </si>
  <si>
    <t>contact us for exact shipping charge.</t>
  </si>
  <si>
    <t>Order by:</t>
  </si>
  <si>
    <t>Shipping and Handling</t>
  </si>
  <si>
    <t>P.O. Date</t>
  </si>
  <si>
    <t>City</t>
  </si>
  <si>
    <t>State/Zip Code</t>
  </si>
  <si>
    <t>ORDER FORM: Parts and Accessories</t>
  </si>
  <si>
    <t xml:space="preserve">Fax </t>
  </si>
  <si>
    <t>Phone</t>
  </si>
  <si>
    <t>Method of Payment</t>
  </si>
  <si>
    <t>Name</t>
  </si>
  <si>
    <t xml:space="preserve">Unit Price </t>
  </si>
  <si>
    <t>Order may be sent Next Day Air or</t>
  </si>
  <si>
    <t xml:space="preserve">USPS. Please contact us for exact </t>
  </si>
  <si>
    <t>Second Day Air with UPS, DHL or</t>
  </si>
  <si>
    <t xml:space="preserve">$25.00 service charge will be </t>
  </si>
  <si>
    <t>assesed to all returned checks.</t>
  </si>
  <si>
    <t>Allow 2 weeks for the check to</t>
  </si>
  <si>
    <t>clear before shipping.</t>
  </si>
  <si>
    <t>Credit Card Number</t>
  </si>
  <si>
    <t>Shipping cost shown apply only to shipments</t>
  </si>
  <si>
    <t>Price are subject to change without notice.</t>
  </si>
  <si>
    <t xml:space="preserve">be advised at the time of order processing. </t>
  </si>
  <si>
    <t>within the U.S. Shipping cost for oversized item will</t>
  </si>
  <si>
    <t>300 South Lewis Rd. Unit J, Camarillo, CA 93012, USA.</t>
  </si>
  <si>
    <r>
      <t xml:space="preserve">Make check payable to: Commodity Axis, Inc. </t>
    </r>
    <r>
      <rPr>
        <u val="single"/>
        <sz val="10"/>
        <color indexed="8"/>
        <rFont val="Arial"/>
        <family val="2"/>
      </rPr>
      <t>DO NOT SEND CASH</t>
    </r>
    <r>
      <rPr>
        <sz val="10"/>
        <color indexed="8"/>
        <rFont val="Arial"/>
        <family val="2"/>
      </rPr>
      <t>.</t>
    </r>
  </si>
  <si>
    <t>California residents please add 7.5% sales tax.</t>
  </si>
  <si>
    <r>
      <t>Note:</t>
    </r>
    <r>
      <rPr>
        <sz val="10"/>
        <color indexed="8"/>
        <rFont val="Arial"/>
        <family val="2"/>
      </rPr>
      <t xml:space="preserve"> Items over 20 in. Length is oversized and shipping cost will be advised.</t>
    </r>
  </si>
  <si>
    <t>Fax: 805.383.3565 / www.commodityaxis.com</t>
  </si>
  <si>
    <t>Subtotal</t>
  </si>
  <si>
    <r>
      <rPr>
        <b/>
        <sz val="9"/>
        <color indexed="8"/>
        <rFont val="Arial"/>
        <family val="2"/>
      </rPr>
      <t>To Place an Order (choose one of the following):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1. </t>
    </r>
    <r>
      <rPr>
        <sz val="9"/>
        <color indexed="8"/>
        <rFont val="Arial"/>
        <family val="2"/>
      </rPr>
      <t xml:space="preserve">Contact your local dealer. 
</t>
    </r>
    <r>
      <rPr>
        <b/>
        <sz val="9"/>
        <color indexed="8"/>
        <rFont val="Arial"/>
        <family val="2"/>
      </rPr>
      <t xml:space="preserve">2. </t>
    </r>
    <r>
      <rPr>
        <sz val="9"/>
        <color indexed="8"/>
        <rFont val="Arial"/>
        <family val="2"/>
      </rPr>
      <t xml:space="preserve">By mail: Please be sure to fillout form completely and mail to Commodity Axis, Inc. 300 South Lewis Rd. Unit J, Camarillo, CA 93012. 
</t>
    </r>
    <r>
      <rPr>
        <b/>
        <sz val="9"/>
        <color indexed="8"/>
        <rFont val="Arial"/>
        <family val="2"/>
      </rPr>
      <t>3.</t>
    </r>
    <r>
      <rPr>
        <sz val="9"/>
        <color indexed="8"/>
        <rFont val="Arial"/>
        <family val="2"/>
      </rPr>
      <t xml:space="preserve"> By fax: 805-383-3565. Note: Please complete order form with credit card information and signature. Order by credit card $15.00 minimum.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</si>
</sst>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\-0000\-0000\-0000"/>
    <numFmt numFmtId="169" formatCode="[$-409]dddd\,\ mmmm\ dd\,\ yyyy"/>
    <numFmt numFmtId="170" formatCode="m/d;@"/>
    <numFmt numFmtId="171" formatCode="00000"/>
    <numFmt numFmtId="172" formatCode="[$-409]h:mm:ss\ AM/PM"/>
    <numFmt numFmtId="173" formatCode="[&lt;=9999999]###\-####;\(###\)\ ###\-####"/>
    <numFmt numFmtId="174" formatCode="mm/yy"/>
    <numFmt numFmtId="175" formatCode="mm/yyyy"/>
    <numFmt numFmtId="176" formatCode="[$-F400]h:mm:ss\ AM/PM"/>
    <numFmt numFmtId="177" formatCode="m/d/yyyy;@"/>
    <numFmt numFmtId="178" formatCode="&quot;$&quot;#,##0.00"/>
    <numFmt numFmtId="179" formatCode="&quot;$&quot;#,##0.00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1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 applyAlignment="0">
      <protection/>
    </xf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0" fillId="21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77" fontId="30" fillId="0" borderId="1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horizontal="center"/>
    </xf>
    <xf numFmtId="173" fontId="30" fillId="0" borderId="11" xfId="0" applyNumberFormat="1" applyFont="1" applyBorder="1" applyAlignment="1">
      <alignment horizontal="center"/>
    </xf>
    <xf numFmtId="0" fontId="30" fillId="20" borderId="12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30" fillId="21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14" fontId="33" fillId="0" borderId="0" xfId="0" applyNumberFormat="1" applyFont="1" applyFill="1" applyAlignment="1">
      <alignment/>
    </xf>
    <xf numFmtId="0" fontId="30" fillId="21" borderId="0" xfId="0" applyFont="1" applyFill="1" applyAlignment="1">
      <alignment/>
    </xf>
    <xf numFmtId="0" fontId="32" fillId="21" borderId="0" xfId="0" applyFont="1" applyFill="1" applyAlignment="1">
      <alignment/>
    </xf>
    <xf numFmtId="0" fontId="0" fillId="0" borderId="11" xfId="0" applyBorder="1" applyAlignment="1">
      <alignment horizontal="right" vertical="center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20" borderId="13" xfId="0" applyFont="1" applyFill="1" applyBorder="1" applyAlignment="1">
      <alignment horizontal="center" vertical="center"/>
    </xf>
    <xf numFmtId="0" fontId="30" fillId="20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3" fillId="0" borderId="0" xfId="0" applyFont="1" applyFill="1" applyAlignment="1">
      <alignment horizontal="left" vertical="top"/>
    </xf>
    <xf numFmtId="0" fontId="30" fillId="20" borderId="13" xfId="0" applyFont="1" applyFill="1" applyBorder="1" applyAlignment="1">
      <alignment horizontal="center" vertical="center"/>
    </xf>
    <xf numFmtId="0" fontId="30" fillId="2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0" xfId="57" applyFont="1" applyFill="1" applyAlignment="1">
      <alignment horizontal="left" vertical="top"/>
      <protection/>
    </xf>
    <xf numFmtId="0" fontId="30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49" fontId="30" fillId="0" borderId="11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33" fillId="0" borderId="0" xfId="0" applyFont="1" applyFill="1" applyAlignment="1">
      <alignment horizontal="center" vertical="top"/>
    </xf>
    <xf numFmtId="0" fontId="31" fillId="2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19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5" fillId="0" borderId="0" xfId="0" applyFont="1" applyAlignment="1">
      <alignment horizontal="left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0" fontId="0" fillId="0" borderId="14" xfId="0" applyNumberFormat="1" applyBorder="1" applyAlignment="1">
      <alignment vertical="center"/>
    </xf>
    <xf numFmtId="178" fontId="3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30" fillId="0" borderId="14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142875</xdr:rowOff>
    </xdr:from>
    <xdr:to>
      <xdr:col>3</xdr:col>
      <xdr:colOff>1543050</xdr:colOff>
      <xdr:row>0</xdr:row>
      <xdr:rowOff>723900</xdr:rowOff>
    </xdr:to>
    <xdr:pic>
      <xdr:nvPicPr>
        <xdr:cNvPr id="1" name="Picture 3" descr="ViaAqu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42875"/>
          <a:ext cx="2428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37</xdr:row>
      <xdr:rowOff>76200</xdr:rowOff>
    </xdr:from>
    <xdr:to>
      <xdr:col>3</xdr:col>
      <xdr:colOff>600075</xdr:colOff>
      <xdr:row>40</xdr:row>
      <xdr:rowOff>133350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086725"/>
          <a:ext cx="1533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9525</xdr:rowOff>
    </xdr:from>
    <xdr:to>
      <xdr:col>9</xdr:col>
      <xdr:colOff>28575</xdr:colOff>
      <xdr:row>8</xdr:row>
      <xdr:rowOff>66675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0764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7</xdr:row>
      <xdr:rowOff>9525</xdr:rowOff>
    </xdr:from>
    <xdr:to>
      <xdr:col>9</xdr:col>
      <xdr:colOff>533400</xdr:colOff>
      <xdr:row>8</xdr:row>
      <xdr:rowOff>66675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2076450"/>
          <a:ext cx="52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7</xdr:row>
      <xdr:rowOff>9525</xdr:rowOff>
    </xdr:from>
    <xdr:to>
      <xdr:col>10</xdr:col>
      <xdr:colOff>819150</xdr:colOff>
      <xdr:row>8</xdr:row>
      <xdr:rowOff>66675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91275" y="2076450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94"/>
  <sheetViews>
    <sheetView showGridLines="0" tabSelected="1" showOutlineSymbols="0" zoomScaleSheetLayoutView="110" workbookViewId="0" topLeftCell="A9">
      <selection activeCell="K30" sqref="K21:K30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13.421875" style="2" customWidth="1"/>
    <col min="4" max="4" width="30.7109375" style="2" customWidth="1"/>
    <col min="5" max="5" width="3.00390625" style="2" customWidth="1"/>
    <col min="6" max="6" width="9.140625" style="2" customWidth="1"/>
    <col min="7" max="7" width="8.421875" style="2" customWidth="1"/>
    <col min="8" max="8" width="4.28125" style="2" customWidth="1"/>
    <col min="9" max="9" width="5.7109375" style="2" customWidth="1"/>
    <col min="10" max="10" width="9.28125" style="2" customWidth="1"/>
    <col min="11" max="11" width="13.28125" style="2" customWidth="1"/>
    <col min="12" max="12" width="3.00390625" style="2" customWidth="1"/>
    <col min="13" max="16384" width="9.140625" style="2" customWidth="1"/>
  </cols>
  <sheetData>
    <row r="1" spans="1:22" ht="66.75" customHeight="1">
      <c r="A1" s="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customHeight="1">
      <c r="A2" s="1"/>
      <c r="B2" s="75"/>
      <c r="C2" s="76" t="s">
        <v>31</v>
      </c>
      <c r="D2" s="76"/>
      <c r="E2" s="76"/>
      <c r="F2" s="76"/>
      <c r="G2" s="76"/>
      <c r="H2" s="76"/>
      <c r="I2" s="76"/>
      <c r="J2" s="76"/>
      <c r="K2" s="76"/>
      <c r="L2" s="76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75"/>
      <c r="I3" s="61" t="s">
        <v>0</v>
      </c>
      <c r="J3" s="61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75"/>
      <c r="I4" s="62" t="s">
        <v>28</v>
      </c>
      <c r="J4" s="62"/>
      <c r="K4" s="5"/>
      <c r="L4" s="4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75"/>
      <c r="I5" s="62"/>
      <c r="J5" s="62"/>
      <c r="K5" s="6"/>
      <c r="L5" s="4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75"/>
      <c r="C6" s="60" t="s">
        <v>26</v>
      </c>
      <c r="D6" s="60"/>
      <c r="E6" s="7"/>
      <c r="F6" s="60" t="s">
        <v>3</v>
      </c>
      <c r="G6" s="60"/>
      <c r="H6" s="60"/>
      <c r="I6" s="60"/>
      <c r="J6" s="60"/>
      <c r="K6" s="60"/>
      <c r="L6" s="8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75"/>
      <c r="C7" s="9"/>
      <c r="D7" s="10"/>
      <c r="E7" s="7"/>
      <c r="F7" s="9"/>
      <c r="G7" s="10"/>
      <c r="H7" s="11"/>
      <c r="I7" s="11"/>
      <c r="J7" s="11"/>
      <c r="K7" s="11"/>
      <c r="L7" s="8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75"/>
      <c r="C8" s="12" t="s">
        <v>1</v>
      </c>
      <c r="D8" s="13"/>
      <c r="F8" s="2" t="s">
        <v>34</v>
      </c>
      <c r="H8" s="14"/>
      <c r="I8" s="14"/>
      <c r="J8" s="8"/>
      <c r="K8" s="8"/>
      <c r="L8" s="8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75"/>
      <c r="C9" s="12" t="s">
        <v>35</v>
      </c>
      <c r="D9" s="13"/>
      <c r="F9" s="2" t="s">
        <v>13</v>
      </c>
      <c r="H9" s="66"/>
      <c r="I9" s="66"/>
      <c r="J9" s="66"/>
      <c r="K9" s="66"/>
      <c r="L9" s="8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75"/>
      <c r="C10" s="12" t="s">
        <v>2</v>
      </c>
      <c r="D10" s="15"/>
      <c r="F10" s="2" t="s">
        <v>44</v>
      </c>
      <c r="G10" s="14"/>
      <c r="H10" s="56"/>
      <c r="I10" s="56"/>
      <c r="J10" s="56"/>
      <c r="K10" s="56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75"/>
      <c r="C11" s="16"/>
      <c r="D11" s="13"/>
      <c r="F11" s="2" t="s">
        <v>4</v>
      </c>
      <c r="G11" s="66"/>
      <c r="H11" s="66"/>
      <c r="I11" s="66"/>
      <c r="J11" s="17" t="s">
        <v>14</v>
      </c>
      <c r="K11" s="1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75"/>
      <c r="C12" s="12" t="s">
        <v>29</v>
      </c>
      <c r="D12" s="15"/>
      <c r="F12" s="2" t="s">
        <v>2</v>
      </c>
      <c r="G12" s="64"/>
      <c r="H12" s="64"/>
      <c r="I12" s="64"/>
      <c r="J12" s="64"/>
      <c r="K12" s="64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75"/>
      <c r="C13" s="12" t="s">
        <v>30</v>
      </c>
      <c r="D13" s="15"/>
      <c r="F13" s="2" t="s">
        <v>29</v>
      </c>
      <c r="G13" s="65"/>
      <c r="H13" s="65"/>
      <c r="I13" s="65"/>
      <c r="J13" s="65"/>
      <c r="K13" s="65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75"/>
      <c r="C14" s="12" t="s">
        <v>33</v>
      </c>
      <c r="D14" s="19"/>
      <c r="F14" s="58" t="s">
        <v>30</v>
      </c>
      <c r="G14" s="58"/>
      <c r="H14" s="56"/>
      <c r="I14" s="56"/>
      <c r="J14" s="56"/>
      <c r="K14" s="56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75"/>
      <c r="C15" s="12" t="s">
        <v>32</v>
      </c>
      <c r="D15" s="19"/>
      <c r="F15" s="58" t="s">
        <v>6</v>
      </c>
      <c r="G15" s="63"/>
      <c r="H15" s="67"/>
      <c r="I15" s="68"/>
      <c r="J15" s="68"/>
      <c r="K15" s="69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75"/>
      <c r="C16" s="12" t="s">
        <v>5</v>
      </c>
      <c r="D16" s="15"/>
      <c r="G16" s="16"/>
      <c r="H16" s="70"/>
      <c r="I16" s="64"/>
      <c r="J16" s="64"/>
      <c r="K16" s="71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75"/>
      <c r="G17" s="14"/>
      <c r="I17" s="14"/>
      <c r="J17" s="8"/>
      <c r="K17" s="8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75"/>
      <c r="C18" s="58" t="s">
        <v>50</v>
      </c>
      <c r="D18" s="58"/>
      <c r="E18" s="58"/>
      <c r="F18" s="58"/>
      <c r="G18" s="58"/>
      <c r="H18" s="58"/>
      <c r="I18" s="58"/>
      <c r="J18" s="58"/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75"/>
      <c r="C19" s="57" t="s">
        <v>52</v>
      </c>
      <c r="D19" s="57"/>
      <c r="E19" s="57"/>
      <c r="F19" s="57"/>
      <c r="G19" s="57"/>
      <c r="H19" s="57"/>
      <c r="I19" s="57"/>
      <c r="J19" s="57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75"/>
      <c r="C20" s="20" t="s">
        <v>10</v>
      </c>
      <c r="D20" s="33" t="s">
        <v>9</v>
      </c>
      <c r="E20" s="21"/>
      <c r="F20" s="21"/>
      <c r="G20" s="21"/>
      <c r="H20" s="40" t="s">
        <v>7</v>
      </c>
      <c r="I20" s="41"/>
      <c r="J20" s="34" t="s">
        <v>36</v>
      </c>
      <c r="K20" s="34" t="s">
        <v>8</v>
      </c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75"/>
      <c r="C21" s="22"/>
      <c r="D21" s="30"/>
      <c r="E21" s="31"/>
      <c r="F21" s="31"/>
      <c r="G21" s="32"/>
      <c r="H21" s="80">
        <v>1</v>
      </c>
      <c r="I21" s="81"/>
      <c r="J21" s="85">
        <v>0</v>
      </c>
      <c r="K21" s="83">
        <f>H21*J21</f>
        <v>0</v>
      </c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75"/>
      <c r="C22" s="22"/>
      <c r="D22" s="30"/>
      <c r="E22" s="31"/>
      <c r="F22" s="31"/>
      <c r="G22" s="32"/>
      <c r="H22" s="80"/>
      <c r="I22" s="81"/>
      <c r="J22" s="85"/>
      <c r="K22" s="83">
        <f>H22*J22</f>
        <v>0</v>
      </c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>
      <c r="A23" s="1"/>
      <c r="B23" s="75"/>
      <c r="C23" s="22"/>
      <c r="D23" s="30"/>
      <c r="E23" s="31"/>
      <c r="F23" s="31"/>
      <c r="G23" s="32"/>
      <c r="H23" s="80"/>
      <c r="I23" s="81"/>
      <c r="J23" s="85"/>
      <c r="K23" s="83">
        <f>H23*J23</f>
        <v>0</v>
      </c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75"/>
      <c r="C24" s="22"/>
      <c r="D24" s="30"/>
      <c r="E24" s="31"/>
      <c r="F24" s="31"/>
      <c r="G24" s="32"/>
      <c r="H24" s="80"/>
      <c r="I24" s="81"/>
      <c r="J24" s="85"/>
      <c r="K24" s="83">
        <f>H24*J24</f>
        <v>0</v>
      </c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>
      <c r="A25" s="1"/>
      <c r="B25" s="75"/>
      <c r="C25" s="22"/>
      <c r="D25" s="30"/>
      <c r="E25" s="31"/>
      <c r="F25" s="31"/>
      <c r="G25" s="32"/>
      <c r="H25" s="80"/>
      <c r="I25" s="81"/>
      <c r="J25" s="85"/>
      <c r="K25" s="83">
        <f>H25*J25</f>
        <v>0</v>
      </c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>
      <c r="A26" s="1"/>
      <c r="B26" s="75"/>
      <c r="C26" s="22"/>
      <c r="D26" s="30"/>
      <c r="E26" s="31"/>
      <c r="F26" s="31"/>
      <c r="G26" s="32"/>
      <c r="H26" s="80"/>
      <c r="I26" s="81"/>
      <c r="J26" s="85"/>
      <c r="K26" s="83">
        <f>H26*J26</f>
        <v>0</v>
      </c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customHeight="1">
      <c r="A27" s="1"/>
      <c r="B27" s="75"/>
      <c r="C27" s="43" t="s">
        <v>55</v>
      </c>
      <c r="D27" s="44"/>
      <c r="E27" s="44"/>
      <c r="F27" s="44"/>
      <c r="G27" s="45"/>
      <c r="H27" s="72" t="s">
        <v>27</v>
      </c>
      <c r="I27" s="73"/>
      <c r="J27" s="74"/>
      <c r="K27" s="83">
        <v>0</v>
      </c>
      <c r="L27" s="4"/>
      <c r="M27" s="23"/>
      <c r="N27" s="1"/>
      <c r="O27" s="1"/>
      <c r="P27" s="1"/>
      <c r="Q27" s="1"/>
      <c r="R27" s="1"/>
      <c r="S27" s="1"/>
      <c r="T27" s="1"/>
      <c r="U27" s="1"/>
      <c r="V27" s="1"/>
    </row>
    <row r="28" spans="1:22" ht="19.5" customHeight="1">
      <c r="A28" s="1"/>
      <c r="B28" s="75"/>
      <c r="C28" s="46"/>
      <c r="D28" s="47"/>
      <c r="E28" s="47"/>
      <c r="F28" s="47"/>
      <c r="G28" s="48"/>
      <c r="H28" s="7"/>
      <c r="I28" s="7"/>
      <c r="J28" s="36" t="s">
        <v>54</v>
      </c>
      <c r="K28" s="84">
        <f>SUM(K21:K27)</f>
        <v>0</v>
      </c>
      <c r="L28" s="4"/>
      <c r="M28" s="23"/>
      <c r="N28" s="1"/>
      <c r="O28" s="1"/>
      <c r="P28" s="1"/>
      <c r="Q28" s="1"/>
      <c r="R28" s="1"/>
      <c r="S28" s="1"/>
      <c r="T28" s="1"/>
      <c r="U28" s="1"/>
      <c r="V28" s="1"/>
    </row>
    <row r="29" spans="1:22" ht="19.5" customHeight="1">
      <c r="A29" s="1"/>
      <c r="B29" s="75"/>
      <c r="C29" s="46"/>
      <c r="D29" s="47"/>
      <c r="E29" s="47"/>
      <c r="F29" s="47"/>
      <c r="G29" s="48"/>
      <c r="H29" s="35"/>
      <c r="I29" s="29" t="s">
        <v>11</v>
      </c>
      <c r="J29" s="82">
        <v>0.075</v>
      </c>
      <c r="K29" s="84">
        <f>K28*0.075</f>
        <v>0</v>
      </c>
      <c r="L29" s="4"/>
      <c r="M29" s="23"/>
      <c r="N29" s="1"/>
      <c r="O29" s="1"/>
      <c r="P29" s="1"/>
      <c r="Q29" s="1"/>
      <c r="R29" s="1"/>
      <c r="S29" s="1"/>
      <c r="T29" s="1"/>
      <c r="U29" s="1"/>
      <c r="V29" s="1"/>
    </row>
    <row r="30" spans="1:22" ht="19.5" customHeight="1">
      <c r="A30" s="1"/>
      <c r="B30" s="75"/>
      <c r="C30" s="49"/>
      <c r="D30" s="50"/>
      <c r="E30" s="50"/>
      <c r="F30" s="50"/>
      <c r="G30" s="51"/>
      <c r="H30" s="77" t="s">
        <v>12</v>
      </c>
      <c r="I30" s="78"/>
      <c r="J30" s="79"/>
      <c r="K30" s="84">
        <f>K28+K29</f>
        <v>0</v>
      </c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>
      <c r="A31" s="1"/>
      <c r="B31" s="75"/>
      <c r="C31" s="8"/>
      <c r="D31" s="8"/>
      <c r="E31" s="8"/>
      <c r="F31" s="8"/>
      <c r="G31" s="8"/>
      <c r="H31" s="8"/>
      <c r="I31" s="8"/>
      <c r="J31" s="8"/>
      <c r="K31" s="10"/>
      <c r="L31" s="8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customHeight="1">
      <c r="A32" s="1"/>
      <c r="B32" s="75"/>
      <c r="C32" s="54" t="s">
        <v>15</v>
      </c>
      <c r="D32" s="54"/>
      <c r="E32" s="54" t="s">
        <v>16</v>
      </c>
      <c r="F32" s="54"/>
      <c r="G32" s="54"/>
      <c r="H32" s="8"/>
      <c r="I32" s="54" t="s">
        <v>23</v>
      </c>
      <c r="J32" s="54"/>
      <c r="K32" s="54"/>
      <c r="L32" s="8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customHeight="1">
      <c r="A33" s="1"/>
      <c r="B33" s="75"/>
      <c r="C33" s="52" t="s">
        <v>51</v>
      </c>
      <c r="D33" s="52"/>
      <c r="E33" s="55" t="s">
        <v>20</v>
      </c>
      <c r="F33" s="55"/>
      <c r="G33" s="55"/>
      <c r="H33" s="55"/>
      <c r="I33" s="42" t="s">
        <v>37</v>
      </c>
      <c r="J33" s="42"/>
      <c r="K33" s="42"/>
      <c r="L33" s="8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>
      <c r="A34" s="1"/>
      <c r="B34" s="75"/>
      <c r="C34" s="52" t="s">
        <v>45</v>
      </c>
      <c r="D34" s="52"/>
      <c r="E34" s="55" t="s">
        <v>22</v>
      </c>
      <c r="F34" s="55"/>
      <c r="G34" s="55"/>
      <c r="H34" s="55"/>
      <c r="I34" s="39" t="s">
        <v>39</v>
      </c>
      <c r="J34" s="39"/>
      <c r="K34" s="39"/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>
      <c r="A35" s="1"/>
      <c r="B35" s="75"/>
      <c r="C35" s="52" t="s">
        <v>48</v>
      </c>
      <c r="D35" s="52"/>
      <c r="E35" s="55" t="s">
        <v>21</v>
      </c>
      <c r="F35" s="55"/>
      <c r="G35" s="55"/>
      <c r="H35" s="55"/>
      <c r="I35" s="42" t="s">
        <v>38</v>
      </c>
      <c r="J35" s="42"/>
      <c r="K35" s="42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customHeight="1">
      <c r="A36" s="1"/>
      <c r="B36" s="75"/>
      <c r="C36" s="52" t="s">
        <v>47</v>
      </c>
      <c r="D36" s="52"/>
      <c r="E36" s="55" t="s">
        <v>17</v>
      </c>
      <c r="F36" s="55"/>
      <c r="G36" s="55"/>
      <c r="H36" s="55"/>
      <c r="I36" s="42" t="s">
        <v>25</v>
      </c>
      <c r="J36" s="42"/>
      <c r="K36" s="42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>
      <c r="A37" s="1"/>
      <c r="B37" s="75"/>
      <c r="C37" s="52" t="s">
        <v>46</v>
      </c>
      <c r="D37" s="52"/>
      <c r="E37" s="55" t="s">
        <v>18</v>
      </c>
      <c r="F37" s="55"/>
      <c r="G37" s="55"/>
      <c r="H37" s="55"/>
      <c r="I37" s="54" t="s">
        <v>24</v>
      </c>
      <c r="J37" s="54"/>
      <c r="K37" s="54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>
      <c r="A38" s="1"/>
      <c r="B38" s="75"/>
      <c r="C38" s="59"/>
      <c r="D38" s="59"/>
      <c r="E38" s="55" t="s">
        <v>19</v>
      </c>
      <c r="F38" s="55"/>
      <c r="G38" s="55"/>
      <c r="H38" s="55"/>
      <c r="I38" s="42" t="s">
        <v>40</v>
      </c>
      <c r="J38" s="42"/>
      <c r="K38" s="42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customHeight="1">
      <c r="A39" s="1"/>
      <c r="B39" s="75"/>
      <c r="C39" s="24"/>
      <c r="D39" s="25"/>
      <c r="E39" s="8"/>
      <c r="F39" s="8"/>
      <c r="G39" s="8"/>
      <c r="H39" s="8"/>
      <c r="I39" s="42" t="s">
        <v>41</v>
      </c>
      <c r="J39" s="42"/>
      <c r="K39" s="42"/>
      <c r="L39" s="8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customHeight="1">
      <c r="A40" s="1"/>
      <c r="B40" s="75"/>
      <c r="C40" s="24"/>
      <c r="D40" s="8"/>
      <c r="E40" s="8"/>
      <c r="F40" s="8"/>
      <c r="G40" s="8"/>
      <c r="H40" s="8"/>
      <c r="I40" s="42" t="s">
        <v>42</v>
      </c>
      <c r="J40" s="42"/>
      <c r="K40" s="42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>
      <c r="A41" s="1"/>
      <c r="B41" s="8"/>
      <c r="C41" s="8"/>
      <c r="D41" s="8"/>
      <c r="E41" s="8"/>
      <c r="F41" s="8"/>
      <c r="G41" s="8"/>
      <c r="H41" s="8"/>
      <c r="I41" s="42" t="s">
        <v>43</v>
      </c>
      <c r="J41" s="42"/>
      <c r="K41" s="42"/>
      <c r="L41" s="8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customHeight="1">
      <c r="A42" s="1"/>
      <c r="B42" s="8"/>
      <c r="C42" s="38" t="s">
        <v>49</v>
      </c>
      <c r="D42" s="37"/>
      <c r="E42" s="37"/>
      <c r="F42" s="37"/>
      <c r="G42" s="37"/>
      <c r="H42" s="37"/>
      <c r="I42" s="8"/>
      <c r="J42" s="8"/>
      <c r="K42" s="8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>
      <c r="A43" s="1"/>
      <c r="B43" s="8"/>
      <c r="C43" s="53" t="s">
        <v>53</v>
      </c>
      <c r="D43" s="53"/>
      <c r="E43" s="53"/>
      <c r="F43" s="53"/>
      <c r="G43" s="53"/>
      <c r="H43" s="53"/>
      <c r="I43" s="25"/>
      <c r="J43" s="25"/>
      <c r="K43" s="26">
        <v>42516</v>
      </c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/>
      <c r="B63" s="1"/>
      <c r="C63" s="2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3:14" ht="12.75">
      <c r="M125" s="8"/>
      <c r="N125" s="8"/>
    </row>
    <row r="126" spans="13:14" ht="12.75">
      <c r="M126" s="8"/>
      <c r="N126" s="8"/>
    </row>
    <row r="127" spans="13:14" ht="12.75">
      <c r="M127" s="8"/>
      <c r="N127" s="8"/>
    </row>
    <row r="128" spans="13:14" ht="12.75">
      <c r="M128" s="8"/>
      <c r="N128" s="8"/>
    </row>
    <row r="129" spans="13:14" ht="12.75">
      <c r="M129" s="8"/>
      <c r="N129" s="8"/>
    </row>
    <row r="130" spans="13:14" ht="12.75">
      <c r="M130" s="8"/>
      <c r="N130" s="8"/>
    </row>
    <row r="131" spans="13:14" ht="12.75">
      <c r="M131" s="8"/>
      <c r="N131" s="8"/>
    </row>
    <row r="132" spans="13:14" ht="12.75">
      <c r="M132" s="8"/>
      <c r="N132" s="8"/>
    </row>
    <row r="133" spans="13:14" ht="12.75">
      <c r="M133" s="8"/>
      <c r="N133" s="8"/>
    </row>
    <row r="134" spans="13:14" ht="12.75">
      <c r="M134" s="8"/>
      <c r="N134" s="8"/>
    </row>
    <row r="135" spans="13:14" ht="12.75">
      <c r="M135" s="8"/>
      <c r="N135" s="8"/>
    </row>
    <row r="136" spans="13:14" ht="12.75">
      <c r="M136" s="8"/>
      <c r="N136" s="8"/>
    </row>
    <row r="137" spans="13:14" ht="12.75">
      <c r="M137" s="8"/>
      <c r="N137" s="8"/>
    </row>
    <row r="138" spans="13:14" ht="12.75">
      <c r="M138" s="8"/>
      <c r="N138" s="8"/>
    </row>
    <row r="139" spans="13:14" ht="12.75">
      <c r="M139" s="8"/>
      <c r="N139" s="8"/>
    </row>
    <row r="140" spans="13:14" ht="12.75">
      <c r="M140" s="8"/>
      <c r="N140" s="8"/>
    </row>
    <row r="141" spans="13:14" ht="12.75">
      <c r="M141" s="8"/>
      <c r="N141" s="8"/>
    </row>
    <row r="142" spans="13:14" ht="12.75">
      <c r="M142" s="8"/>
      <c r="N142" s="8"/>
    </row>
    <row r="143" spans="13:14" ht="12.75">
      <c r="M143" s="8"/>
      <c r="N143" s="8"/>
    </row>
    <row r="144" spans="13:14" ht="12.75">
      <c r="M144" s="8"/>
      <c r="N144" s="8"/>
    </row>
    <row r="145" spans="13:14" ht="12.75">
      <c r="M145" s="8"/>
      <c r="N145" s="8"/>
    </row>
    <row r="146" spans="13:14" ht="12.75">
      <c r="M146" s="8"/>
      <c r="N146" s="8"/>
    </row>
    <row r="147" spans="13:14" ht="12.75">
      <c r="M147" s="8"/>
      <c r="N147" s="8"/>
    </row>
    <row r="148" spans="13:14" ht="12.75">
      <c r="M148" s="8"/>
      <c r="N148" s="8"/>
    </row>
    <row r="149" spans="13:14" ht="12.75">
      <c r="M149" s="8"/>
      <c r="N149" s="8"/>
    </row>
    <row r="150" spans="13:14" ht="12.75">
      <c r="M150" s="8"/>
      <c r="N150" s="8"/>
    </row>
    <row r="151" spans="13:14" ht="12.75">
      <c r="M151" s="8"/>
      <c r="N151" s="8"/>
    </row>
    <row r="152" spans="13:14" ht="12.75">
      <c r="M152" s="8"/>
      <c r="N152" s="8"/>
    </row>
    <row r="153" spans="13:14" ht="12.75">
      <c r="M153" s="8"/>
      <c r="N153" s="8"/>
    </row>
    <row r="154" spans="13:14" ht="12.75">
      <c r="M154" s="8"/>
      <c r="N154" s="8"/>
    </row>
    <row r="155" spans="13:14" ht="12.75">
      <c r="M155" s="8"/>
      <c r="N155" s="8"/>
    </row>
    <row r="156" spans="13:14" ht="12.75">
      <c r="M156" s="8"/>
      <c r="N156" s="8"/>
    </row>
    <row r="157" spans="13:14" ht="12.75">
      <c r="M157" s="8"/>
      <c r="N157" s="8"/>
    </row>
    <row r="158" spans="13:14" ht="12.75">
      <c r="M158" s="8"/>
      <c r="N158" s="8"/>
    </row>
    <row r="159" spans="13:14" ht="12.75">
      <c r="M159" s="8"/>
      <c r="N159" s="8"/>
    </row>
    <row r="160" spans="13:14" ht="12.75">
      <c r="M160" s="8"/>
      <c r="N160" s="8"/>
    </row>
    <row r="161" spans="13:14" ht="12.75">
      <c r="M161" s="8"/>
      <c r="N161" s="8"/>
    </row>
    <row r="162" spans="13:14" ht="12.75">
      <c r="M162" s="8"/>
      <c r="N162" s="8"/>
    </row>
    <row r="163" spans="13:14" ht="12.75">
      <c r="M163" s="8"/>
      <c r="N163" s="8"/>
    </row>
    <row r="164" spans="13:14" ht="12.75">
      <c r="M164" s="8"/>
      <c r="N164" s="8"/>
    </row>
    <row r="165" spans="13:14" ht="12.75">
      <c r="M165" s="8"/>
      <c r="N165" s="8"/>
    </row>
    <row r="166" spans="13:14" ht="12.75">
      <c r="M166" s="8"/>
      <c r="N166" s="8"/>
    </row>
    <row r="167" spans="13:14" ht="12.75">
      <c r="M167" s="8"/>
      <c r="N167" s="8"/>
    </row>
    <row r="168" spans="13:14" ht="12.75">
      <c r="M168" s="8"/>
      <c r="N168" s="8"/>
    </row>
    <row r="169" spans="13:14" ht="12.75">
      <c r="M169" s="8"/>
      <c r="N169" s="8"/>
    </row>
    <row r="170" spans="13:14" ht="12.75">
      <c r="M170" s="8"/>
      <c r="N170" s="8"/>
    </row>
    <row r="171" spans="13:14" ht="12.75">
      <c r="M171" s="8"/>
      <c r="N171" s="8"/>
    </row>
    <row r="172" spans="13:14" ht="12.75">
      <c r="M172" s="8"/>
      <c r="N172" s="8"/>
    </row>
    <row r="173" spans="13:14" ht="12.75">
      <c r="M173" s="8"/>
      <c r="N173" s="8"/>
    </row>
    <row r="174" spans="13:14" ht="12.75">
      <c r="M174" s="8"/>
      <c r="N174" s="8"/>
    </row>
    <row r="175" spans="13:14" ht="12.75">
      <c r="M175" s="8"/>
      <c r="N175" s="8"/>
    </row>
    <row r="176" spans="13:14" ht="12.75">
      <c r="M176" s="8"/>
      <c r="N176" s="8"/>
    </row>
    <row r="177" spans="13:14" ht="12.75">
      <c r="M177" s="8"/>
      <c r="N177" s="8"/>
    </row>
    <row r="178" spans="13:14" ht="12.75">
      <c r="M178" s="8"/>
      <c r="N178" s="8"/>
    </row>
    <row r="179" spans="13:14" ht="12.75">
      <c r="M179" s="8"/>
      <c r="N179" s="8"/>
    </row>
    <row r="180" spans="13:14" ht="12.75">
      <c r="M180" s="8"/>
      <c r="N180" s="8"/>
    </row>
    <row r="181" spans="13:14" ht="12.75">
      <c r="M181" s="8"/>
      <c r="N181" s="8"/>
    </row>
    <row r="182" spans="13:14" ht="12.75">
      <c r="M182" s="8"/>
      <c r="N182" s="8"/>
    </row>
    <row r="183" spans="13:14" ht="12.75">
      <c r="M183" s="8"/>
      <c r="N183" s="8"/>
    </row>
    <row r="184" spans="13:14" ht="12.75">
      <c r="M184" s="8"/>
      <c r="N184" s="8"/>
    </row>
    <row r="185" spans="13:14" ht="12.75">
      <c r="M185" s="8"/>
      <c r="N185" s="8"/>
    </row>
    <row r="186" spans="13:14" ht="12.75">
      <c r="M186" s="8"/>
      <c r="N186" s="8"/>
    </row>
    <row r="187" spans="13:14" ht="12.75">
      <c r="M187" s="8"/>
      <c r="N187" s="8"/>
    </row>
    <row r="188" spans="13:14" ht="12.75">
      <c r="M188" s="8"/>
      <c r="N188" s="8"/>
    </row>
    <row r="189" spans="13:14" ht="12.75">
      <c r="M189" s="8"/>
      <c r="N189" s="8"/>
    </row>
    <row r="190" spans="13:14" ht="12.75">
      <c r="M190" s="8"/>
      <c r="N190" s="8"/>
    </row>
    <row r="191" spans="13:14" ht="12.75">
      <c r="M191" s="8"/>
      <c r="N191" s="8"/>
    </row>
    <row r="192" spans="13:14" ht="12.75">
      <c r="M192" s="8"/>
      <c r="N192" s="8"/>
    </row>
    <row r="193" spans="13:14" ht="12.75">
      <c r="M193" s="8"/>
      <c r="N193" s="8"/>
    </row>
    <row r="194" spans="13:14" ht="12.75">
      <c r="M194" s="8"/>
      <c r="N194" s="8"/>
    </row>
  </sheetData>
  <sheetProtection/>
  <mergeCells count="54">
    <mergeCell ref="H23:I23"/>
    <mergeCell ref="H24:I24"/>
    <mergeCell ref="H25:I25"/>
    <mergeCell ref="H26:I26"/>
    <mergeCell ref="B1:B40"/>
    <mergeCell ref="C1:L1"/>
    <mergeCell ref="C2:L2"/>
    <mergeCell ref="C37:D37"/>
    <mergeCell ref="C33:D33"/>
    <mergeCell ref="C6:D6"/>
    <mergeCell ref="G11:I11"/>
    <mergeCell ref="H30:J30"/>
    <mergeCell ref="H14:K14"/>
    <mergeCell ref="H21:I21"/>
    <mergeCell ref="F6:K6"/>
    <mergeCell ref="I3:J3"/>
    <mergeCell ref="I5:J5"/>
    <mergeCell ref="I4:J4"/>
    <mergeCell ref="F15:G15"/>
    <mergeCell ref="G12:K12"/>
    <mergeCell ref="G13:K13"/>
    <mergeCell ref="H9:K9"/>
    <mergeCell ref="H15:K16"/>
    <mergeCell ref="F14:G14"/>
    <mergeCell ref="H10:K10"/>
    <mergeCell ref="C19:J19"/>
    <mergeCell ref="C18:J18"/>
    <mergeCell ref="C36:D36"/>
    <mergeCell ref="I39:K39"/>
    <mergeCell ref="E35:H35"/>
    <mergeCell ref="E36:H36"/>
    <mergeCell ref="E33:H33"/>
    <mergeCell ref="E34:H34"/>
    <mergeCell ref="C38:D38"/>
    <mergeCell ref="C43:H43"/>
    <mergeCell ref="C32:D32"/>
    <mergeCell ref="I32:K32"/>
    <mergeCell ref="I33:K33"/>
    <mergeCell ref="C35:D35"/>
    <mergeCell ref="I36:K36"/>
    <mergeCell ref="I37:K37"/>
    <mergeCell ref="I38:K38"/>
    <mergeCell ref="E32:G32"/>
    <mergeCell ref="E37:H37"/>
    <mergeCell ref="H20:I20"/>
    <mergeCell ref="I41:K41"/>
    <mergeCell ref="I40:K40"/>
    <mergeCell ref="C27:G30"/>
    <mergeCell ref="C34:D34"/>
    <mergeCell ref="E38:H38"/>
    <mergeCell ref="I35:K35"/>
    <mergeCell ref="H27:J27"/>
    <mergeCell ref="H22:I22"/>
  </mergeCells>
  <printOptions/>
  <pageMargins left="0.25" right="0.25" top="0.75" bottom="0.5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Tracy</cp:lastModifiedBy>
  <cp:lastPrinted>2016-05-26T22:58:39Z</cp:lastPrinted>
  <dcterms:created xsi:type="dcterms:W3CDTF">2009-01-08T12:31:09Z</dcterms:created>
  <dcterms:modified xsi:type="dcterms:W3CDTF">2016-05-27T00:08:58Z</dcterms:modified>
  <cp:category/>
  <cp:version/>
  <cp:contentType/>
  <cp:contentStatus/>
</cp:coreProperties>
</file>